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tpsnj-my.sharepoint.com/personal/ssnyder_wtps_org/Documents/2018 Golf/"/>
    </mc:Choice>
  </mc:AlternateContent>
  <bookViews>
    <workbookView xWindow="0" yWindow="0" windowWidth="8208" windowHeight="5100" activeTab="3"/>
  </bookViews>
  <sheets>
    <sheet name="Practice Scoring" sheetId="1" r:id="rId1"/>
    <sheet name="Match Scoring" sheetId="2" r:id="rId2"/>
    <sheet name="Match Results" sheetId="3" r:id="rId3"/>
    <sheet name="Tournament Results" sheetId="4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2" l="1"/>
  <c r="X15" i="2"/>
  <c r="X14" i="2"/>
  <c r="X13" i="2"/>
  <c r="AH5" i="1" l="1"/>
  <c r="AH15" i="1" l="1"/>
  <c r="AH20" i="1" l="1"/>
  <c r="AH4" i="1" l="1"/>
  <c r="AH14" i="1" l="1"/>
  <c r="X12" i="2" l="1"/>
  <c r="X11" i="2"/>
  <c r="X10" i="2"/>
  <c r="X9" i="2"/>
  <c r="X8" i="2"/>
  <c r="X7" i="2"/>
  <c r="X6" i="2"/>
  <c r="X5" i="2"/>
  <c r="X4" i="2"/>
  <c r="X3" i="2"/>
  <c r="AH19" i="1"/>
  <c r="AH16" i="1"/>
  <c r="AH13" i="1"/>
  <c r="AH12" i="1"/>
  <c r="AH11" i="1"/>
  <c r="AH10" i="1"/>
  <c r="AH9" i="1"/>
  <c r="AH8" i="1"/>
  <c r="AH7" i="1"/>
  <c r="AH6" i="1"/>
  <c r="AH3" i="1"/>
</calcChain>
</file>

<file path=xl/sharedStrings.xml><?xml version="1.0" encoding="utf-8"?>
<sst xmlns="http://schemas.openxmlformats.org/spreadsheetml/2006/main" count="168" uniqueCount="114">
  <si>
    <t>Average</t>
  </si>
  <si>
    <t xml:space="preserve"> Avg. Rankings</t>
  </si>
  <si>
    <t>John Palumbo</t>
  </si>
  <si>
    <t>Matt Davis</t>
  </si>
  <si>
    <t>James Donnelly</t>
  </si>
  <si>
    <t>Nick Wood</t>
  </si>
  <si>
    <t>Troy Clifford</t>
  </si>
  <si>
    <t>Matt Hanzel</t>
  </si>
  <si>
    <t>Michael Laroca</t>
  </si>
  <si>
    <t>Jason Leonard</t>
  </si>
  <si>
    <t>Colton Murray</t>
  </si>
  <si>
    <t>2018 - PRACTICE SCORING</t>
  </si>
  <si>
    <t>Zach Hanzel</t>
  </si>
  <si>
    <t>Match Avg. Rankings</t>
  </si>
  <si>
    <t>(3 or more matches)</t>
  </si>
  <si>
    <t>2018 WTHS GOLF TEAM - MATCH SCORING</t>
  </si>
  <si>
    <t>Date</t>
  </si>
  <si>
    <t xml:space="preserve">Home </t>
  </si>
  <si>
    <t>Visitor</t>
  </si>
  <si>
    <t>Result and Score</t>
  </si>
  <si>
    <t>Record</t>
  </si>
  <si>
    <t>WT</t>
  </si>
  <si>
    <t>Northern Burlington</t>
  </si>
  <si>
    <t>CONFERENCE RECORD</t>
  </si>
  <si>
    <t>Lenape</t>
  </si>
  <si>
    <t>Eastern</t>
  </si>
  <si>
    <t>Cherokee</t>
  </si>
  <si>
    <t>Shawnee</t>
  </si>
  <si>
    <t>Williamstown</t>
  </si>
  <si>
    <t>Team Scoring Average</t>
  </si>
  <si>
    <t>Camden Catholic</t>
  </si>
  <si>
    <t>Seneca</t>
  </si>
  <si>
    <t>2018  - WTHS GOLF MATCH RESULTS</t>
  </si>
  <si>
    <t>Woodstown</t>
  </si>
  <si>
    <t>Timber Creek</t>
  </si>
  <si>
    <t>Event</t>
  </si>
  <si>
    <t>Site</t>
  </si>
  <si>
    <t>Players</t>
  </si>
  <si>
    <t>Scores</t>
  </si>
  <si>
    <t>Results</t>
  </si>
  <si>
    <t>Carl Arena</t>
  </si>
  <si>
    <t>Ramblewood</t>
  </si>
  <si>
    <t xml:space="preserve">South Jersey </t>
  </si>
  <si>
    <t>Sectionals</t>
  </si>
  <si>
    <t>Olympic Conference</t>
  </si>
  <si>
    <t>JD Donnelly</t>
  </si>
  <si>
    <t>Gloucester County</t>
  </si>
  <si>
    <t>Pitman</t>
  </si>
  <si>
    <t>2018 WTHS TOURNAMENT RESULTS</t>
  </si>
  <si>
    <t>Riverwinds</t>
  </si>
  <si>
    <t>Aaron Boylan</t>
  </si>
  <si>
    <t>Luca Franco</t>
  </si>
  <si>
    <t>Connor Teeple</t>
  </si>
  <si>
    <t>Jake Minnick</t>
  </si>
  <si>
    <t>Chris Raggio</t>
  </si>
  <si>
    <t>C.H. East</t>
  </si>
  <si>
    <t>Paul VI</t>
  </si>
  <si>
    <t>Kevin Motil</t>
  </si>
  <si>
    <t>Jake Logar</t>
  </si>
  <si>
    <t>Chad Yates</t>
  </si>
  <si>
    <t>Nick Gallo</t>
  </si>
  <si>
    <t>169 - 197</t>
  </si>
  <si>
    <t>W</t>
  </si>
  <si>
    <t>GCIT</t>
  </si>
  <si>
    <t>1 W - 0 L</t>
  </si>
  <si>
    <t>179 - 190</t>
  </si>
  <si>
    <t xml:space="preserve"> 160 - 210</t>
  </si>
  <si>
    <t>Charleston Springs</t>
  </si>
  <si>
    <t>169 - 171</t>
  </si>
  <si>
    <t>2 W - 0 L</t>
  </si>
  <si>
    <t>168 - 202</t>
  </si>
  <si>
    <t>3 W - 0 L</t>
  </si>
  <si>
    <t xml:space="preserve">163 - 168 </t>
  </si>
  <si>
    <t>4 W - 0 L</t>
  </si>
  <si>
    <t>169 - 186</t>
  </si>
  <si>
    <t>5 W - 0 L</t>
  </si>
  <si>
    <t>170 - 177</t>
  </si>
  <si>
    <t>5 W - 1 L</t>
  </si>
  <si>
    <t>165 - 166</t>
  </si>
  <si>
    <t>6 W - 1 L</t>
  </si>
  <si>
    <t>171 - 173</t>
  </si>
  <si>
    <t>7 W - 1 L</t>
  </si>
  <si>
    <t>7 W - 2 L</t>
  </si>
  <si>
    <t>169 - 169</t>
  </si>
  <si>
    <t>* 216 - 215 (Tiebreaker)</t>
  </si>
  <si>
    <t>162 - 173</t>
  </si>
  <si>
    <t>8 W - 2 L</t>
  </si>
  <si>
    <t>Matthew Davis</t>
  </si>
  <si>
    <t>165 - 174</t>
  </si>
  <si>
    <t>9 W - 2 L</t>
  </si>
  <si>
    <t>163 - 172</t>
  </si>
  <si>
    <t>10 W - 2 L</t>
  </si>
  <si>
    <t>172 - 183</t>
  </si>
  <si>
    <t>11 W - 2 L</t>
  </si>
  <si>
    <t>174 - 185</t>
  </si>
  <si>
    <t>12 W - 2 L</t>
  </si>
  <si>
    <t>162 - 167</t>
  </si>
  <si>
    <t>13 W - 2 L</t>
  </si>
  <si>
    <t>WTHS finished 4th place out of 20</t>
  </si>
  <si>
    <t>Hanzel finished 6th place (individual)</t>
  </si>
  <si>
    <t>WTHS finished T-17th Place out of 56</t>
  </si>
  <si>
    <t>Hanzel / Donnelly = 1st Team O.C</t>
  </si>
  <si>
    <t>Raggio = 2nd Team O.C.</t>
  </si>
  <si>
    <t>C.H. West</t>
  </si>
  <si>
    <t>208 - 207</t>
  </si>
  <si>
    <t>13 W - 3 L</t>
  </si>
  <si>
    <t>14 W - 3 L</t>
  </si>
  <si>
    <t>14 W</t>
  </si>
  <si>
    <t>3 L</t>
  </si>
  <si>
    <t>158 - 174</t>
  </si>
  <si>
    <t>Matt David</t>
  </si>
  <si>
    <t>Donnelly finished 2nd place</t>
  </si>
  <si>
    <t>Murray finished 5th place (playoff)</t>
  </si>
  <si>
    <t>WTHS team finished 2nd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</si>
</sst>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textRotation="90"/>
    </xf>
    <xf numFmtId="16" fontId="0" fillId="0" borderId="0" xfId="0" applyNumberFormat="1" applyAlignment="1">
      <alignment textRotation="90"/>
    </xf>
    <xf numFmtId="16" fontId="4" fillId="0" borderId="0" xfId="0" applyNumberFormat="1" applyFont="1" applyAlignment="1">
      <alignment textRotation="90"/>
    </xf>
    <xf numFmtId="164" fontId="0" fillId="0" borderId="0" xfId="0" applyNumberFormat="1" applyAlignment="1">
      <alignment horizontal="center" textRotation="90"/>
    </xf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0" fontId="0" fillId="0" borderId="1" xfId="0" applyFill="1" applyBorder="1"/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" fontId="1" fillId="0" borderId="0" xfId="0" applyNumberFormat="1" applyFont="1" applyAlignment="1">
      <alignment textRotation="90"/>
    </xf>
    <xf numFmtId="0" fontId="4" fillId="0" borderId="0" xfId="0" applyFont="1" applyAlignment="1">
      <alignment horizontal="center" textRotation="90"/>
    </xf>
    <xf numFmtId="0" fontId="4" fillId="0" borderId="1" xfId="0" applyFont="1" applyBorder="1"/>
    <xf numFmtId="0" fontId="0" fillId="0" borderId="0" xfId="0" applyFill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/>
    <xf numFmtId="0" fontId="6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"/>
  <sheetViews>
    <sheetView workbookViewId="0">
      <selection sqref="A1:AM1"/>
    </sheetView>
  </sheetViews>
  <sheetFormatPr defaultRowHeight="14.4" x14ac:dyDescent="0.3"/>
  <cols>
    <col min="1" max="1" width="17" customWidth="1"/>
    <col min="2" max="33" width="2.88671875" customWidth="1"/>
    <col min="34" max="34" width="7.5546875" style="12" customWidth="1"/>
    <col min="35" max="35" width="2.33203125" customWidth="1"/>
    <col min="36" max="36" width="4.6640625" customWidth="1"/>
    <col min="37" max="37" width="9.33203125" customWidth="1"/>
    <col min="38" max="38" width="8" customWidth="1"/>
  </cols>
  <sheetData>
    <row r="1" spans="1:39" ht="31.2" x14ac:dyDescent="0.6">
      <c r="A1" s="54" t="s">
        <v>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</row>
    <row r="2" spans="1:39" s="1" customFormat="1" ht="40.799999999999997" x14ac:dyDescent="0.3">
      <c r="B2" s="2">
        <v>43164</v>
      </c>
      <c r="C2" s="2">
        <v>43165</v>
      </c>
      <c r="D2" s="2">
        <v>43178</v>
      </c>
      <c r="E2" s="2">
        <v>43185</v>
      </c>
      <c r="F2" s="2">
        <v>43186</v>
      </c>
      <c r="G2" s="2">
        <v>43187</v>
      </c>
      <c r="H2" s="2">
        <v>43194</v>
      </c>
      <c r="I2" s="2">
        <v>43195</v>
      </c>
      <c r="J2" s="2">
        <v>43199</v>
      </c>
      <c r="K2" s="2">
        <v>43200</v>
      </c>
      <c r="L2" s="2">
        <v>43201</v>
      </c>
      <c r="M2" s="3">
        <v>43207</v>
      </c>
      <c r="N2" s="3">
        <v>43208</v>
      </c>
      <c r="O2" s="3">
        <v>43213</v>
      </c>
      <c r="P2" s="3">
        <v>43214</v>
      </c>
      <c r="Q2" s="3">
        <v>43220</v>
      </c>
      <c r="R2" s="3">
        <v>42856</v>
      </c>
      <c r="S2" s="3">
        <v>42857</v>
      </c>
      <c r="T2" s="3">
        <v>43230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4" t="s">
        <v>0</v>
      </c>
      <c r="AJ2" s="55" t="s">
        <v>1</v>
      </c>
      <c r="AK2" s="55"/>
      <c r="AL2" s="55"/>
    </row>
    <row r="3" spans="1:39" x14ac:dyDescent="0.3">
      <c r="A3" s="5" t="s">
        <v>2</v>
      </c>
      <c r="B3" s="6">
        <v>45</v>
      </c>
      <c r="C3" s="6">
        <v>40</v>
      </c>
      <c r="D3" s="6">
        <v>39</v>
      </c>
      <c r="E3" s="6"/>
      <c r="F3" s="6"/>
      <c r="G3" s="6"/>
      <c r="H3" s="6">
        <v>49</v>
      </c>
      <c r="I3" s="6"/>
      <c r="J3" s="6"/>
      <c r="K3" s="6"/>
      <c r="L3" s="6"/>
      <c r="M3" s="6">
        <v>39</v>
      </c>
      <c r="N3" s="6"/>
      <c r="O3" s="6">
        <v>49</v>
      </c>
      <c r="P3" s="6"/>
      <c r="Q3" s="6">
        <v>39</v>
      </c>
      <c r="R3" s="6"/>
      <c r="S3" s="6">
        <v>46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7">
        <f t="shared" ref="AH3:AH20" si="0">AVERAGE(B3:AD3)</f>
        <v>43.25</v>
      </c>
      <c r="AJ3" s="8"/>
      <c r="AK3" s="9"/>
      <c r="AL3" s="10"/>
    </row>
    <row r="4" spans="1:39" x14ac:dyDescent="0.3">
      <c r="A4" s="36" t="s">
        <v>54</v>
      </c>
      <c r="B4" s="6"/>
      <c r="C4" s="6"/>
      <c r="D4" s="6"/>
      <c r="E4" s="6"/>
      <c r="F4" s="6"/>
      <c r="G4" s="6"/>
      <c r="H4" s="6"/>
      <c r="I4" s="6"/>
      <c r="J4" s="6">
        <v>42</v>
      </c>
      <c r="K4" s="6">
        <v>42</v>
      </c>
      <c r="L4" s="6"/>
      <c r="M4" s="6">
        <v>44</v>
      </c>
      <c r="N4" s="6"/>
      <c r="O4" s="6">
        <v>40</v>
      </c>
      <c r="P4" s="6"/>
      <c r="Q4" s="6"/>
      <c r="R4" s="6">
        <v>41</v>
      </c>
      <c r="S4" s="6">
        <v>42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7">
        <f t="shared" si="0"/>
        <v>41.833333333333336</v>
      </c>
      <c r="AJ4" s="35"/>
      <c r="AK4" s="9"/>
      <c r="AL4" s="10"/>
    </row>
    <row r="5" spans="1:39" x14ac:dyDescent="0.3">
      <c r="A5" s="43" t="s">
        <v>60</v>
      </c>
      <c r="B5" s="6"/>
      <c r="C5" s="6"/>
      <c r="D5" s="6">
        <v>58</v>
      </c>
      <c r="E5" s="6">
        <v>62</v>
      </c>
      <c r="F5" s="6"/>
      <c r="G5" s="6">
        <v>59</v>
      </c>
      <c r="H5" s="6"/>
      <c r="I5" s="6">
        <v>56</v>
      </c>
      <c r="J5" s="6"/>
      <c r="K5" s="6">
        <v>59</v>
      </c>
      <c r="L5" s="6"/>
      <c r="M5" s="6">
        <v>56</v>
      </c>
      <c r="N5" s="6">
        <v>54</v>
      </c>
      <c r="O5" s="6">
        <v>55</v>
      </c>
      <c r="P5" s="6"/>
      <c r="Q5" s="6">
        <v>56</v>
      </c>
      <c r="R5" s="6"/>
      <c r="S5" s="6">
        <v>51</v>
      </c>
      <c r="T5" s="6">
        <v>51</v>
      </c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7">
        <f t="shared" si="0"/>
        <v>56.090909090909093</v>
      </c>
      <c r="AJ5" s="41"/>
      <c r="AK5" s="9"/>
      <c r="AL5" s="10"/>
    </row>
    <row r="6" spans="1:39" x14ac:dyDescent="0.3">
      <c r="A6" s="5" t="s">
        <v>3</v>
      </c>
      <c r="B6" s="6">
        <v>44</v>
      </c>
      <c r="C6" s="6">
        <v>40</v>
      </c>
      <c r="D6" s="6"/>
      <c r="E6" s="6"/>
      <c r="F6" s="6">
        <v>42</v>
      </c>
      <c r="G6" s="6"/>
      <c r="H6" s="6">
        <v>50</v>
      </c>
      <c r="I6" s="6"/>
      <c r="J6" s="6"/>
      <c r="K6" s="6"/>
      <c r="L6" s="6"/>
      <c r="M6" s="6">
        <v>38</v>
      </c>
      <c r="N6" s="6"/>
      <c r="O6" s="6">
        <v>41</v>
      </c>
      <c r="P6" s="6"/>
      <c r="Q6" s="6">
        <v>41</v>
      </c>
      <c r="R6" s="6"/>
      <c r="S6" s="6">
        <v>44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7">
        <f t="shared" si="0"/>
        <v>42.5</v>
      </c>
      <c r="AJ6" s="8"/>
      <c r="AK6" s="9"/>
      <c r="AL6" s="10"/>
    </row>
    <row r="7" spans="1:39" x14ac:dyDescent="0.3">
      <c r="A7" s="5" t="s">
        <v>4</v>
      </c>
      <c r="B7" s="6"/>
      <c r="C7" s="6"/>
      <c r="D7" s="6"/>
      <c r="E7" s="6"/>
      <c r="F7" s="6">
        <v>44</v>
      </c>
      <c r="G7" s="6"/>
      <c r="H7" s="6">
        <v>47</v>
      </c>
      <c r="I7" s="6"/>
      <c r="J7" s="6"/>
      <c r="K7" s="6"/>
      <c r="L7" s="6"/>
      <c r="M7" s="6">
        <v>42</v>
      </c>
      <c r="N7" s="6"/>
      <c r="O7" s="6">
        <v>41</v>
      </c>
      <c r="P7" s="6"/>
      <c r="Q7" s="6">
        <v>42</v>
      </c>
      <c r="R7" s="6"/>
      <c r="S7" s="6">
        <v>40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7">
        <f t="shared" si="0"/>
        <v>42.666666666666664</v>
      </c>
      <c r="AJ7" s="8"/>
      <c r="AK7" s="9"/>
      <c r="AL7" s="10"/>
    </row>
    <row r="8" spans="1:39" x14ac:dyDescent="0.3">
      <c r="A8" s="5" t="s">
        <v>12</v>
      </c>
      <c r="B8" s="6">
        <v>46</v>
      </c>
      <c r="C8" s="6">
        <v>50</v>
      </c>
      <c r="D8" s="6"/>
      <c r="E8" s="6">
        <v>51</v>
      </c>
      <c r="F8" s="6">
        <v>47</v>
      </c>
      <c r="G8" s="6"/>
      <c r="H8" s="6"/>
      <c r="I8" s="6">
        <v>50</v>
      </c>
      <c r="J8" s="6">
        <v>52</v>
      </c>
      <c r="K8" s="6">
        <v>50</v>
      </c>
      <c r="L8" s="6">
        <v>48</v>
      </c>
      <c r="M8" s="6">
        <v>51</v>
      </c>
      <c r="N8" s="6">
        <v>49</v>
      </c>
      <c r="O8" s="6">
        <v>52</v>
      </c>
      <c r="P8" s="6"/>
      <c r="Q8" s="6"/>
      <c r="R8" s="6">
        <v>44</v>
      </c>
      <c r="S8" s="6">
        <v>47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7">
        <f t="shared" si="0"/>
        <v>49</v>
      </c>
      <c r="AJ8" s="8"/>
      <c r="AK8" s="9"/>
      <c r="AL8" s="10"/>
    </row>
    <row r="9" spans="1:39" x14ac:dyDescent="0.3">
      <c r="A9" s="40" t="s">
        <v>58</v>
      </c>
      <c r="B9" s="6"/>
      <c r="C9" s="6"/>
      <c r="D9" s="6">
        <v>59</v>
      </c>
      <c r="E9" s="6">
        <v>61</v>
      </c>
      <c r="F9" s="6"/>
      <c r="G9" s="6">
        <v>61</v>
      </c>
      <c r="H9" s="6"/>
      <c r="I9" s="6">
        <v>59</v>
      </c>
      <c r="J9" s="6"/>
      <c r="K9" s="6">
        <v>59</v>
      </c>
      <c r="L9" s="6"/>
      <c r="M9" s="6">
        <v>56</v>
      </c>
      <c r="N9" s="6">
        <v>53</v>
      </c>
      <c r="O9" s="6">
        <v>51</v>
      </c>
      <c r="P9" s="6"/>
      <c r="Q9" s="6">
        <v>54</v>
      </c>
      <c r="R9" s="6"/>
      <c r="S9" s="6">
        <v>52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>
        <f t="shared" si="0"/>
        <v>56.5</v>
      </c>
      <c r="AJ9" s="8"/>
      <c r="AK9" s="9"/>
      <c r="AL9" s="10"/>
    </row>
    <row r="10" spans="1:39" x14ac:dyDescent="0.3">
      <c r="A10" s="40" t="s">
        <v>5</v>
      </c>
      <c r="B10" s="6">
        <v>56</v>
      </c>
      <c r="C10" s="6">
        <v>56</v>
      </c>
      <c r="D10" s="6">
        <v>49</v>
      </c>
      <c r="E10" s="6">
        <v>49</v>
      </c>
      <c r="F10" s="6"/>
      <c r="G10" s="6"/>
      <c r="H10" s="6"/>
      <c r="I10" s="6"/>
      <c r="J10" s="6">
        <v>52</v>
      </c>
      <c r="K10" s="6"/>
      <c r="L10" s="6">
        <v>51</v>
      </c>
      <c r="M10" s="6">
        <v>53</v>
      </c>
      <c r="N10" s="6">
        <v>53</v>
      </c>
      <c r="O10" s="6">
        <v>59</v>
      </c>
      <c r="P10" s="6"/>
      <c r="Q10" s="6">
        <v>52</v>
      </c>
      <c r="R10" s="6"/>
      <c r="S10" s="6">
        <v>46</v>
      </c>
      <c r="T10" s="6">
        <v>46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7">
        <f t="shared" si="0"/>
        <v>51.833333333333336</v>
      </c>
      <c r="AJ10" s="8"/>
      <c r="AK10" s="9"/>
      <c r="AL10" s="10"/>
    </row>
    <row r="11" spans="1:39" x14ac:dyDescent="0.3">
      <c r="A11" s="5" t="s">
        <v>59</v>
      </c>
      <c r="B11" s="6"/>
      <c r="C11" s="6"/>
      <c r="D11" s="6">
        <v>59</v>
      </c>
      <c r="E11" s="6">
        <v>64</v>
      </c>
      <c r="F11" s="6"/>
      <c r="G11" s="6">
        <v>59</v>
      </c>
      <c r="H11" s="6"/>
      <c r="I11" s="6">
        <v>62</v>
      </c>
      <c r="J11" s="6"/>
      <c r="K11" s="6">
        <v>62</v>
      </c>
      <c r="L11" s="6"/>
      <c r="M11" s="6">
        <v>53</v>
      </c>
      <c r="N11" s="6">
        <v>53</v>
      </c>
      <c r="O11" s="6">
        <v>57</v>
      </c>
      <c r="P11" s="6"/>
      <c r="Q11" s="6">
        <v>61</v>
      </c>
      <c r="R11" s="6"/>
      <c r="S11" s="6">
        <v>48</v>
      </c>
      <c r="T11" s="6">
        <v>52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7">
        <f t="shared" si="0"/>
        <v>57.272727272727273</v>
      </c>
      <c r="AJ11" s="8"/>
      <c r="AK11" s="9"/>
      <c r="AL11" s="10"/>
    </row>
    <row r="12" spans="1:39" x14ac:dyDescent="0.3">
      <c r="A12" s="5" t="s">
        <v>6</v>
      </c>
      <c r="B12" s="6">
        <v>60</v>
      </c>
      <c r="C12" s="6">
        <v>61</v>
      </c>
      <c r="D12" s="6"/>
      <c r="E12" s="6">
        <v>64</v>
      </c>
      <c r="F12" s="6"/>
      <c r="G12" s="6">
        <v>60</v>
      </c>
      <c r="H12" s="6"/>
      <c r="I12" s="6"/>
      <c r="J12" s="6">
        <v>62</v>
      </c>
      <c r="K12" s="6">
        <v>57</v>
      </c>
      <c r="L12" s="6"/>
      <c r="M12" s="6">
        <v>53</v>
      </c>
      <c r="N12" s="6">
        <v>60</v>
      </c>
      <c r="O12" s="6"/>
      <c r="P12" s="6"/>
      <c r="Q12" s="6">
        <v>49</v>
      </c>
      <c r="R12" s="6"/>
      <c r="S12" s="6">
        <v>51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7">
        <f t="shared" si="0"/>
        <v>57.7</v>
      </c>
      <c r="AJ12" s="8"/>
      <c r="AK12" s="9"/>
      <c r="AL12" s="10"/>
    </row>
    <row r="13" spans="1:39" x14ac:dyDescent="0.3">
      <c r="A13" s="5" t="s">
        <v>7</v>
      </c>
      <c r="B13" s="6">
        <v>42</v>
      </c>
      <c r="C13" s="6">
        <v>38</v>
      </c>
      <c r="D13" s="6"/>
      <c r="E13" s="6"/>
      <c r="F13" s="6">
        <v>38</v>
      </c>
      <c r="G13" s="6"/>
      <c r="H13" s="6">
        <v>47</v>
      </c>
      <c r="I13" s="6"/>
      <c r="J13" s="6"/>
      <c r="K13" s="6"/>
      <c r="L13" s="6"/>
      <c r="M13" s="6">
        <v>40</v>
      </c>
      <c r="N13" s="6"/>
      <c r="O13" s="6">
        <v>38</v>
      </c>
      <c r="P13" s="6"/>
      <c r="Q13" s="6">
        <v>45</v>
      </c>
      <c r="R13" s="6"/>
      <c r="S13" s="6">
        <v>37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7">
        <f t="shared" si="0"/>
        <v>40.625</v>
      </c>
      <c r="AJ13" s="8"/>
      <c r="AK13" s="9"/>
      <c r="AL13" s="10"/>
    </row>
    <row r="14" spans="1:39" x14ac:dyDescent="0.3">
      <c r="A14" s="5" t="s">
        <v>8</v>
      </c>
      <c r="B14" s="6">
        <v>50</v>
      </c>
      <c r="C14" s="6">
        <v>46</v>
      </c>
      <c r="D14" s="6"/>
      <c r="E14" s="6">
        <v>41</v>
      </c>
      <c r="F14" s="6">
        <v>49</v>
      </c>
      <c r="G14" s="6">
        <v>42</v>
      </c>
      <c r="H14" s="6"/>
      <c r="I14" s="6">
        <v>42</v>
      </c>
      <c r="J14" s="6"/>
      <c r="K14" s="6">
        <v>45</v>
      </c>
      <c r="L14" s="6"/>
      <c r="M14" s="6">
        <v>49</v>
      </c>
      <c r="N14" s="6">
        <v>47</v>
      </c>
      <c r="O14" s="6">
        <v>43</v>
      </c>
      <c r="P14" s="6">
        <v>44</v>
      </c>
      <c r="Q14" s="6">
        <v>41</v>
      </c>
      <c r="R14" s="6">
        <v>45</v>
      </c>
      <c r="S14" s="6">
        <v>53</v>
      </c>
      <c r="T14" s="6">
        <v>43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7">
        <f t="shared" si="0"/>
        <v>45.333333333333336</v>
      </c>
      <c r="AJ14" s="33"/>
      <c r="AK14" s="9"/>
      <c r="AL14" s="10"/>
    </row>
    <row r="15" spans="1:39" x14ac:dyDescent="0.3">
      <c r="A15" s="5" t="s">
        <v>9</v>
      </c>
      <c r="B15" s="6">
        <v>55</v>
      </c>
      <c r="C15" s="6">
        <v>57</v>
      </c>
      <c r="D15" s="6"/>
      <c r="E15" s="6">
        <v>57</v>
      </c>
      <c r="F15" s="6"/>
      <c r="G15" s="6">
        <v>44</v>
      </c>
      <c r="H15" s="6"/>
      <c r="I15" s="6">
        <v>50</v>
      </c>
      <c r="J15" s="6">
        <v>51</v>
      </c>
      <c r="K15" s="6">
        <v>50</v>
      </c>
      <c r="L15" s="6">
        <v>50</v>
      </c>
      <c r="M15" s="6">
        <v>47</v>
      </c>
      <c r="N15" s="6">
        <v>44</v>
      </c>
      <c r="O15" s="6">
        <v>54</v>
      </c>
      <c r="P15" s="6">
        <v>51</v>
      </c>
      <c r="Q15" s="6">
        <v>46</v>
      </c>
      <c r="R15" s="6">
        <v>44</v>
      </c>
      <c r="S15" s="6">
        <v>41</v>
      </c>
      <c r="T15" s="6">
        <v>46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7">
        <f t="shared" si="0"/>
        <v>49.1875</v>
      </c>
      <c r="AJ15" s="8"/>
      <c r="AK15" s="9"/>
      <c r="AL15" s="10"/>
    </row>
    <row r="16" spans="1:39" x14ac:dyDescent="0.3">
      <c r="A16" s="5" t="s">
        <v>10</v>
      </c>
      <c r="B16" s="6"/>
      <c r="C16" s="6">
        <v>39</v>
      </c>
      <c r="D16" s="6"/>
      <c r="E16" s="6"/>
      <c r="F16" s="6">
        <v>42</v>
      </c>
      <c r="G16" s="6"/>
      <c r="H16" s="6">
        <v>41</v>
      </c>
      <c r="I16" s="6"/>
      <c r="J16" s="6"/>
      <c r="K16" s="6"/>
      <c r="L16" s="6"/>
      <c r="M16" s="6">
        <v>41</v>
      </c>
      <c r="N16" s="6"/>
      <c r="O16" s="6">
        <v>37</v>
      </c>
      <c r="P16" s="6"/>
      <c r="Q16" s="6">
        <v>41</v>
      </c>
      <c r="R16" s="6"/>
      <c r="S16" s="6">
        <v>36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7">
        <f t="shared" si="0"/>
        <v>39.571428571428569</v>
      </c>
      <c r="AJ16" s="8"/>
      <c r="AK16" s="9"/>
      <c r="AL16" s="10"/>
    </row>
    <row r="17" spans="1:38" x14ac:dyDescent="0.3">
      <c r="A17" s="5" t="s">
        <v>50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7"/>
      <c r="AJ17" s="33"/>
      <c r="AK17" s="9"/>
      <c r="AL17" s="10"/>
    </row>
    <row r="18" spans="1:38" x14ac:dyDescent="0.3">
      <c r="A18" s="34" t="s">
        <v>51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7"/>
      <c r="AJ18" s="8"/>
      <c r="AK18" s="9"/>
      <c r="AL18" s="10"/>
    </row>
    <row r="19" spans="1:38" x14ac:dyDescent="0.3">
      <c r="A19" s="34" t="s">
        <v>53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>
        <v>65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7">
        <f t="shared" si="0"/>
        <v>65</v>
      </c>
      <c r="AJ19" s="8"/>
      <c r="AK19" s="9"/>
      <c r="AL19" s="10"/>
    </row>
    <row r="20" spans="1:38" x14ac:dyDescent="0.3">
      <c r="A20" s="39" t="s">
        <v>57</v>
      </c>
      <c r="B20" s="6"/>
      <c r="C20" s="6">
        <v>47</v>
      </c>
      <c r="D20" s="6"/>
      <c r="E20" s="6"/>
      <c r="F20" s="6">
        <v>43</v>
      </c>
      <c r="G20" s="6"/>
      <c r="H20" s="6">
        <v>45</v>
      </c>
      <c r="I20" s="6"/>
      <c r="J20" s="6">
        <v>47</v>
      </c>
      <c r="K20" s="6"/>
      <c r="L20" s="6"/>
      <c r="M20" s="6"/>
      <c r="N20" s="6"/>
      <c r="O20" s="6">
        <v>41</v>
      </c>
      <c r="P20" s="6">
        <v>41</v>
      </c>
      <c r="Q20" s="6">
        <v>45</v>
      </c>
      <c r="R20" s="6"/>
      <c r="S20" s="6">
        <v>45</v>
      </c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7">
        <f t="shared" si="0"/>
        <v>44.25</v>
      </c>
      <c r="AJ20" s="33"/>
      <c r="AK20" s="9"/>
      <c r="AL20" s="10"/>
    </row>
    <row r="21" spans="1:38" x14ac:dyDescent="0.3">
      <c r="A21" s="34" t="s">
        <v>52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7"/>
      <c r="AJ21" s="38"/>
      <c r="AK21" s="9"/>
      <c r="AL21" s="10"/>
    </row>
    <row r="22" spans="1:38" x14ac:dyDescent="0.3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7"/>
      <c r="AJ22" s="8"/>
      <c r="AK22" s="9"/>
      <c r="AL22" s="10"/>
    </row>
    <row r="23" spans="1:38" x14ac:dyDescent="0.3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7"/>
      <c r="AJ23" s="8"/>
      <c r="AK23" s="9"/>
      <c r="AL23" s="8"/>
    </row>
    <row r="24" spans="1:38" x14ac:dyDescent="0.3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7"/>
      <c r="AJ24" s="8"/>
      <c r="AK24" s="9"/>
      <c r="AL24" s="10"/>
    </row>
    <row r="25" spans="1:38" x14ac:dyDescent="0.3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7"/>
      <c r="AJ25" s="8"/>
      <c r="AK25" s="9"/>
      <c r="AL25" s="10"/>
    </row>
    <row r="26" spans="1:38" x14ac:dyDescent="0.3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7"/>
      <c r="AJ26" s="8"/>
      <c r="AK26" s="9"/>
      <c r="AL26" s="10"/>
    </row>
    <row r="27" spans="1:38" x14ac:dyDescent="0.3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7"/>
      <c r="AJ27" s="8"/>
      <c r="AK27" s="9"/>
      <c r="AL27" s="10"/>
    </row>
    <row r="28" spans="1:38" x14ac:dyDescent="0.3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7"/>
      <c r="AJ28" s="8"/>
      <c r="AK28" s="9"/>
      <c r="AL28" s="10"/>
    </row>
    <row r="29" spans="1:38" x14ac:dyDescent="0.3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7"/>
    </row>
    <row r="30" spans="1:38" x14ac:dyDescent="0.3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7"/>
    </row>
    <row r="31" spans="1:38" x14ac:dyDescent="0.3">
      <c r="B31" s="6"/>
      <c r="C31" s="6"/>
      <c r="D31" s="11"/>
      <c r="E31" s="11"/>
      <c r="F31" s="11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7"/>
    </row>
  </sheetData>
  <mergeCells count="2">
    <mergeCell ref="A1:AM1"/>
    <mergeCell ref="AJ2:A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workbookViewId="0">
      <selection activeCell="X3" sqref="X3"/>
    </sheetView>
  </sheetViews>
  <sheetFormatPr defaultRowHeight="14.4" x14ac:dyDescent="0.3"/>
  <cols>
    <col min="1" max="1" width="19.44140625" customWidth="1"/>
    <col min="2" max="12" width="3.5546875" customWidth="1"/>
    <col min="13" max="13" width="3.44140625" customWidth="1"/>
    <col min="14" max="20" width="3.5546875" customWidth="1"/>
    <col min="21" max="21" width="3.5546875" hidden="1" customWidth="1"/>
    <col min="22" max="23" width="3.5546875" customWidth="1"/>
    <col min="24" max="24" width="6.44140625" style="5" customWidth="1"/>
    <col min="25" max="25" width="1" customWidth="1"/>
    <col min="26" max="26" width="5" style="5" customWidth="1"/>
    <col min="27" max="27" width="9.33203125" customWidth="1"/>
    <col min="28" max="28" width="5.6640625" customWidth="1"/>
  </cols>
  <sheetData>
    <row r="1" spans="1:26" ht="31.2" x14ac:dyDescent="0.6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13"/>
      <c r="V1" s="13"/>
      <c r="W1" s="13"/>
    </row>
    <row r="2" spans="1:26" s="1" customFormat="1" ht="40.799999999999997" x14ac:dyDescent="0.3">
      <c r="B2" s="14">
        <v>43178</v>
      </c>
      <c r="C2" s="14">
        <v>43185</v>
      </c>
      <c r="D2" s="3">
        <v>43187</v>
      </c>
      <c r="E2" s="3">
        <v>43195</v>
      </c>
      <c r="F2" s="3">
        <v>43199</v>
      </c>
      <c r="G2" s="3">
        <v>43200</v>
      </c>
      <c r="H2" s="3">
        <v>43201</v>
      </c>
      <c r="I2" s="3">
        <v>43202</v>
      </c>
      <c r="J2" s="3">
        <v>42843</v>
      </c>
      <c r="K2" s="3">
        <v>43209</v>
      </c>
      <c r="L2" s="3">
        <v>43214</v>
      </c>
      <c r="M2" s="3">
        <v>43216</v>
      </c>
      <c r="N2" s="3">
        <v>43221</v>
      </c>
      <c r="O2" s="3">
        <v>43227</v>
      </c>
      <c r="P2" s="3">
        <v>43228</v>
      </c>
      <c r="Q2" s="3">
        <v>43229</v>
      </c>
      <c r="R2" s="3">
        <v>43230</v>
      </c>
      <c r="S2" s="3">
        <v>43242</v>
      </c>
      <c r="T2" s="3">
        <v>43243</v>
      </c>
      <c r="U2" s="3"/>
      <c r="V2" s="3"/>
      <c r="W2" s="3"/>
      <c r="X2" s="15" t="s">
        <v>0</v>
      </c>
    </row>
    <row r="3" spans="1:26" s="1" customFormat="1" x14ac:dyDescent="0.3">
      <c r="A3" s="5" t="s">
        <v>2</v>
      </c>
      <c r="B3" s="16"/>
      <c r="C3" s="16">
        <v>47</v>
      </c>
      <c r="D3" s="16">
        <v>41</v>
      </c>
      <c r="E3" s="16">
        <v>44</v>
      </c>
      <c r="F3" s="6">
        <v>41</v>
      </c>
      <c r="G3" s="6">
        <v>48</v>
      </c>
      <c r="H3" s="6"/>
      <c r="I3" s="6">
        <v>46</v>
      </c>
      <c r="J3" s="6">
        <v>44</v>
      </c>
      <c r="K3" s="6">
        <v>45</v>
      </c>
      <c r="L3" s="6">
        <v>46</v>
      </c>
      <c r="M3" s="6">
        <v>45</v>
      </c>
      <c r="N3" s="6">
        <v>42</v>
      </c>
      <c r="O3" s="6">
        <v>46</v>
      </c>
      <c r="P3" s="6"/>
      <c r="Q3" s="6"/>
      <c r="R3" s="6">
        <v>39</v>
      </c>
      <c r="S3" s="6"/>
      <c r="T3" s="6">
        <v>40</v>
      </c>
      <c r="U3" s="6"/>
      <c r="V3" s="6"/>
      <c r="W3" s="6"/>
      <c r="X3" s="7">
        <f t="shared" ref="X3:X12" si="0">AVERAGE(B3:W3)</f>
        <v>43.857142857142854</v>
      </c>
    </row>
    <row r="4" spans="1:26" x14ac:dyDescent="0.3">
      <c r="A4" s="36" t="s">
        <v>54</v>
      </c>
      <c r="B4" s="16"/>
      <c r="C4" s="16"/>
      <c r="D4" s="16"/>
      <c r="E4" s="16"/>
      <c r="F4" s="6"/>
      <c r="G4" s="6"/>
      <c r="H4" s="6">
        <v>42</v>
      </c>
      <c r="I4" s="6"/>
      <c r="J4" s="6">
        <v>45</v>
      </c>
      <c r="K4" s="6">
        <v>44</v>
      </c>
      <c r="L4" s="6">
        <v>47</v>
      </c>
      <c r="M4" s="6">
        <v>49</v>
      </c>
      <c r="N4" s="6"/>
      <c r="O4" s="6"/>
      <c r="P4" s="6"/>
      <c r="Q4" s="6">
        <v>44</v>
      </c>
      <c r="R4" s="6">
        <v>41</v>
      </c>
      <c r="S4" s="6">
        <v>44</v>
      </c>
      <c r="T4" s="6"/>
      <c r="U4" s="6"/>
      <c r="V4" s="6"/>
      <c r="W4" s="6"/>
      <c r="X4" s="7">
        <f t="shared" si="0"/>
        <v>44.5</v>
      </c>
    </row>
    <row r="5" spans="1:26" x14ac:dyDescent="0.3">
      <c r="A5" s="5" t="s">
        <v>3</v>
      </c>
      <c r="B5" s="6">
        <v>42</v>
      </c>
      <c r="C5" s="6">
        <v>47</v>
      </c>
      <c r="D5" s="6">
        <v>40</v>
      </c>
      <c r="E5" s="6">
        <v>43</v>
      </c>
      <c r="F5" s="6">
        <v>48</v>
      </c>
      <c r="G5" s="6">
        <v>42</v>
      </c>
      <c r="H5" s="6">
        <v>49</v>
      </c>
      <c r="I5" s="6">
        <v>47</v>
      </c>
      <c r="J5" s="6">
        <v>42</v>
      </c>
      <c r="K5" s="6">
        <v>43</v>
      </c>
      <c r="L5" s="6">
        <v>52</v>
      </c>
      <c r="M5" s="6">
        <v>41</v>
      </c>
      <c r="N5" s="6">
        <v>45</v>
      </c>
      <c r="O5" s="6">
        <v>38</v>
      </c>
      <c r="P5" s="6">
        <v>49</v>
      </c>
      <c r="Q5" s="6"/>
      <c r="R5" s="6">
        <v>45</v>
      </c>
      <c r="S5" s="6"/>
      <c r="T5" s="6">
        <v>47</v>
      </c>
      <c r="U5" s="6"/>
      <c r="V5" s="6"/>
      <c r="W5" s="6"/>
      <c r="X5" s="7">
        <f t="shared" si="0"/>
        <v>44.705882352941174</v>
      </c>
    </row>
    <row r="6" spans="1:26" x14ac:dyDescent="0.3">
      <c r="A6" s="5" t="s">
        <v>4</v>
      </c>
      <c r="B6" s="16">
        <v>47</v>
      </c>
      <c r="C6" s="16">
        <v>53</v>
      </c>
      <c r="D6" s="16">
        <v>43</v>
      </c>
      <c r="E6" s="16">
        <v>41</v>
      </c>
      <c r="F6" s="6">
        <v>43</v>
      </c>
      <c r="G6" s="6">
        <v>44</v>
      </c>
      <c r="H6" s="6">
        <v>46</v>
      </c>
      <c r="I6" s="6">
        <v>42</v>
      </c>
      <c r="J6" s="6">
        <v>44</v>
      </c>
      <c r="K6" s="6">
        <v>44</v>
      </c>
      <c r="L6" s="6">
        <v>44</v>
      </c>
      <c r="M6" s="6">
        <v>42</v>
      </c>
      <c r="N6" s="6">
        <v>42</v>
      </c>
      <c r="O6" s="6">
        <v>45</v>
      </c>
      <c r="P6" s="6">
        <v>46</v>
      </c>
      <c r="Q6" s="6">
        <v>44</v>
      </c>
      <c r="R6" s="6"/>
      <c r="S6" s="6"/>
      <c r="T6" s="6">
        <v>44</v>
      </c>
      <c r="U6" s="6"/>
      <c r="V6" s="6"/>
      <c r="W6" s="6"/>
      <c r="X6" s="7">
        <f t="shared" si="0"/>
        <v>44.352941176470587</v>
      </c>
    </row>
    <row r="7" spans="1:26" x14ac:dyDescent="0.3">
      <c r="A7" s="5" t="s">
        <v>12</v>
      </c>
      <c r="B7" s="16">
        <v>47</v>
      </c>
      <c r="C7" s="16"/>
      <c r="D7" s="16"/>
      <c r="E7" s="1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>
        <v>49</v>
      </c>
      <c r="R7" s="6"/>
      <c r="S7" s="6"/>
      <c r="T7" s="6"/>
      <c r="U7" s="6"/>
      <c r="V7" s="6"/>
      <c r="W7" s="6"/>
      <c r="X7" s="7">
        <f t="shared" si="0"/>
        <v>48</v>
      </c>
    </row>
    <row r="8" spans="1:26" x14ac:dyDescent="0.3">
      <c r="A8" s="5" t="s">
        <v>7</v>
      </c>
      <c r="B8" s="18"/>
      <c r="C8" s="16">
        <v>46</v>
      </c>
      <c r="D8" s="16">
        <v>42</v>
      </c>
      <c r="E8" s="16">
        <v>44</v>
      </c>
      <c r="F8" s="6">
        <v>46</v>
      </c>
      <c r="G8" s="6">
        <v>42</v>
      </c>
      <c r="H8" s="6"/>
      <c r="I8" s="6">
        <v>45</v>
      </c>
      <c r="J8" s="6">
        <v>38</v>
      </c>
      <c r="K8" s="6">
        <v>42</v>
      </c>
      <c r="L8" s="6">
        <v>38</v>
      </c>
      <c r="M8" s="6"/>
      <c r="N8" s="6">
        <v>39</v>
      </c>
      <c r="O8" s="6">
        <v>42</v>
      </c>
      <c r="P8" s="6">
        <v>44</v>
      </c>
      <c r="Q8" s="6"/>
      <c r="R8" s="6">
        <v>41</v>
      </c>
      <c r="S8" s="6"/>
      <c r="T8" s="6">
        <v>39</v>
      </c>
      <c r="U8" s="6"/>
      <c r="V8" s="6"/>
      <c r="W8" s="6"/>
      <c r="X8" s="7">
        <f t="shared" si="0"/>
        <v>42</v>
      </c>
    </row>
    <row r="9" spans="1:26" x14ac:dyDescent="0.3">
      <c r="A9" s="5" t="s">
        <v>8</v>
      </c>
      <c r="B9" s="16">
        <v>48</v>
      </c>
      <c r="C9" s="16"/>
      <c r="D9" s="16"/>
      <c r="E9" s="16"/>
      <c r="F9" s="6">
        <v>50</v>
      </c>
      <c r="G9" s="6"/>
      <c r="H9" s="6">
        <v>49</v>
      </c>
      <c r="I9" s="6">
        <v>52</v>
      </c>
      <c r="J9" s="6"/>
      <c r="K9" s="6">
        <v>49</v>
      </c>
      <c r="L9" s="6"/>
      <c r="M9" s="6"/>
      <c r="N9" s="6"/>
      <c r="O9" s="6">
        <v>44</v>
      </c>
      <c r="P9" s="6">
        <v>44</v>
      </c>
      <c r="Q9" s="6">
        <v>44</v>
      </c>
      <c r="R9" s="6"/>
      <c r="S9" s="6">
        <v>43</v>
      </c>
      <c r="T9" s="6"/>
      <c r="U9" s="6"/>
      <c r="V9" s="6"/>
      <c r="W9" s="6"/>
      <c r="X9" s="7">
        <f t="shared" si="0"/>
        <v>47</v>
      </c>
    </row>
    <row r="10" spans="1:26" x14ac:dyDescent="0.3">
      <c r="A10" s="5" t="s">
        <v>9</v>
      </c>
      <c r="B10" s="18"/>
      <c r="C10" s="16"/>
      <c r="D10" s="16"/>
      <c r="E10" s="16"/>
      <c r="F10" s="6"/>
      <c r="G10" s="6"/>
      <c r="H10" s="6"/>
      <c r="I10" s="6">
        <v>49</v>
      </c>
      <c r="J10" s="6"/>
      <c r="K10" s="6">
        <v>53</v>
      </c>
      <c r="L10" s="6"/>
      <c r="M10" s="16"/>
      <c r="N10" s="6"/>
      <c r="O10" s="6">
        <v>52</v>
      </c>
      <c r="P10" s="6"/>
      <c r="Q10" s="6">
        <v>43</v>
      </c>
      <c r="R10" s="6"/>
      <c r="S10" s="6"/>
      <c r="T10" s="6"/>
      <c r="U10" s="6"/>
      <c r="V10" s="16"/>
      <c r="W10" s="6"/>
      <c r="X10" s="7">
        <f t="shared" si="0"/>
        <v>49.25</v>
      </c>
    </row>
    <row r="11" spans="1:26" x14ac:dyDescent="0.3">
      <c r="A11" s="5" t="s">
        <v>10</v>
      </c>
      <c r="B11" s="16">
        <v>41</v>
      </c>
      <c r="C11" s="16">
        <v>39</v>
      </c>
      <c r="D11" s="16">
        <v>37</v>
      </c>
      <c r="E11" s="16">
        <v>41</v>
      </c>
      <c r="F11" s="16">
        <v>38</v>
      </c>
      <c r="G11" s="16">
        <v>39</v>
      </c>
      <c r="H11" s="16">
        <v>38</v>
      </c>
      <c r="I11" s="16">
        <v>49</v>
      </c>
      <c r="J11" s="16">
        <v>41</v>
      </c>
      <c r="K11" s="16">
        <v>42</v>
      </c>
      <c r="L11" s="16">
        <v>41</v>
      </c>
      <c r="M11" s="16">
        <v>40</v>
      </c>
      <c r="N11" s="16">
        <v>42</v>
      </c>
      <c r="O11" s="16">
        <v>39</v>
      </c>
      <c r="P11" s="16">
        <v>45</v>
      </c>
      <c r="Q11" s="16">
        <v>43</v>
      </c>
      <c r="R11" s="16">
        <v>41</v>
      </c>
      <c r="S11" s="16"/>
      <c r="T11" s="16">
        <v>36</v>
      </c>
      <c r="U11" s="18"/>
      <c r="V11" s="16"/>
      <c r="W11" s="6"/>
      <c r="X11" s="7">
        <f t="shared" si="0"/>
        <v>40.666666666666664</v>
      </c>
      <c r="Z11" s="7"/>
    </row>
    <row r="12" spans="1:26" x14ac:dyDescent="0.3">
      <c r="A12" s="5" t="s">
        <v>57</v>
      </c>
      <c r="B12" s="16">
        <v>39</v>
      </c>
      <c r="C12" s="16">
        <v>49</v>
      </c>
      <c r="D12" s="16">
        <v>44</v>
      </c>
      <c r="E12" s="16">
        <v>44</v>
      </c>
      <c r="F12" s="16"/>
      <c r="G12" s="16">
        <v>40</v>
      </c>
      <c r="H12" s="16">
        <v>43</v>
      </c>
      <c r="I12" s="16">
        <v>44</v>
      </c>
      <c r="J12" s="16"/>
      <c r="K12" s="16"/>
      <c r="L12" s="16"/>
      <c r="M12" s="16">
        <v>39</v>
      </c>
      <c r="N12" s="16">
        <v>43</v>
      </c>
      <c r="O12" s="16">
        <v>44</v>
      </c>
      <c r="P12" s="16">
        <v>39</v>
      </c>
      <c r="Q12" s="16"/>
      <c r="R12" s="16">
        <v>43</v>
      </c>
      <c r="S12" s="16"/>
      <c r="T12" s="16">
        <v>43</v>
      </c>
      <c r="U12" s="6"/>
      <c r="V12" s="16"/>
      <c r="W12" s="6"/>
      <c r="X12" s="7">
        <f t="shared" si="0"/>
        <v>42.615384615384613</v>
      </c>
    </row>
    <row r="13" spans="1:26" x14ac:dyDescent="0.3">
      <c r="A13" s="52" t="s">
        <v>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>
        <v>63</v>
      </c>
      <c r="T13" s="6"/>
      <c r="U13" s="6"/>
      <c r="V13" s="6"/>
      <c r="W13" s="6"/>
      <c r="X13" s="7">
        <f t="shared" ref="X13:X16" si="1">AVERAGE(B13:W13)</f>
        <v>63</v>
      </c>
    </row>
    <row r="14" spans="1:26" x14ac:dyDescent="0.3">
      <c r="A14" s="17" t="s">
        <v>60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>
        <v>59</v>
      </c>
      <c r="T14" s="6"/>
      <c r="U14" s="6"/>
      <c r="V14" s="6"/>
      <c r="W14" s="6"/>
      <c r="X14" s="7">
        <f t="shared" si="1"/>
        <v>59</v>
      </c>
    </row>
    <row r="15" spans="1:26" x14ac:dyDescent="0.3">
      <c r="A15" s="17" t="s">
        <v>58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>
        <v>63</v>
      </c>
      <c r="T15" s="6"/>
      <c r="U15" s="6"/>
      <c r="V15" s="6"/>
      <c r="W15" s="6"/>
      <c r="X15" s="7">
        <f t="shared" si="1"/>
        <v>63</v>
      </c>
      <c r="Z15" s="52"/>
    </row>
    <row r="16" spans="1:26" x14ac:dyDescent="0.3">
      <c r="A16" s="17" t="s">
        <v>59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>
        <v>62</v>
      </c>
      <c r="T16" s="6"/>
      <c r="U16" s="6"/>
      <c r="V16" s="6"/>
      <c r="W16" s="6"/>
      <c r="X16" s="7">
        <f t="shared" si="1"/>
        <v>62</v>
      </c>
      <c r="Z16" s="52"/>
    </row>
    <row r="17" spans="1:26" x14ac:dyDescent="0.3">
      <c r="A17" s="17"/>
      <c r="X17" s="52"/>
      <c r="Z17" s="52"/>
    </row>
    <row r="18" spans="1:26" x14ac:dyDescent="0.3">
      <c r="A18" s="17"/>
    </row>
    <row r="19" spans="1:26" x14ac:dyDescent="0.3">
      <c r="A19" s="19" t="s">
        <v>13</v>
      </c>
    </row>
    <row r="20" spans="1:26" x14ac:dyDescent="0.3">
      <c r="A20" s="17" t="s">
        <v>14</v>
      </c>
    </row>
    <row r="21" spans="1:26" x14ac:dyDescent="0.3">
      <c r="A21" s="20"/>
    </row>
    <row r="22" spans="1:26" x14ac:dyDescent="0.3">
      <c r="A22" s="20"/>
    </row>
    <row r="23" spans="1:26" x14ac:dyDescent="0.3">
      <c r="A23" s="20"/>
    </row>
    <row r="24" spans="1:26" x14ac:dyDescent="0.3">
      <c r="A24" s="20"/>
    </row>
    <row r="25" spans="1:26" x14ac:dyDescent="0.3">
      <c r="A25" s="20"/>
    </row>
    <row r="26" spans="1:26" x14ac:dyDescent="0.3">
      <c r="A26" s="20"/>
    </row>
    <row r="27" spans="1:26" x14ac:dyDescent="0.3">
      <c r="A27" s="20"/>
    </row>
    <row r="28" spans="1:26" x14ac:dyDescent="0.3">
      <c r="A28" s="20"/>
    </row>
    <row r="30" spans="1:26" x14ac:dyDescent="0.3">
      <c r="A30" s="20"/>
    </row>
  </sheetData>
  <mergeCells count="1">
    <mergeCell ref="A1:T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G17" sqref="G17"/>
    </sheetView>
  </sheetViews>
  <sheetFormatPr defaultRowHeight="14.4" x14ac:dyDescent="0.3"/>
  <cols>
    <col min="1" max="1" width="9.6640625" bestFit="1" customWidth="1"/>
    <col min="2" max="2" width="16.44140625" customWidth="1"/>
    <col min="3" max="3" width="17.88671875" customWidth="1"/>
    <col min="4" max="4" width="21.5546875" customWidth="1"/>
    <col min="5" max="5" width="17.88671875" customWidth="1"/>
    <col min="7" max="7" width="11.33203125" customWidth="1"/>
    <col min="8" max="8" width="11.109375" customWidth="1"/>
  </cols>
  <sheetData>
    <row r="1" spans="1:10" ht="31.2" x14ac:dyDescent="0.6">
      <c r="A1" s="54" t="s">
        <v>32</v>
      </c>
      <c r="B1" s="54"/>
      <c r="C1" s="54"/>
      <c r="D1" s="54"/>
      <c r="E1" s="54"/>
      <c r="F1" s="21"/>
      <c r="G1" s="21"/>
      <c r="H1" s="21"/>
      <c r="I1" s="21"/>
      <c r="J1" s="21"/>
    </row>
    <row r="2" spans="1:10" x14ac:dyDescent="0.3">
      <c r="A2" s="22" t="s">
        <v>16</v>
      </c>
      <c r="B2" s="22" t="s">
        <v>17</v>
      </c>
      <c r="C2" s="22" t="s">
        <v>18</v>
      </c>
      <c r="D2" s="22" t="s">
        <v>19</v>
      </c>
      <c r="E2" s="22" t="s">
        <v>20</v>
      </c>
    </row>
    <row r="3" spans="1:10" x14ac:dyDescent="0.3">
      <c r="A3" s="23">
        <v>43178</v>
      </c>
      <c r="B3" s="5" t="s">
        <v>21</v>
      </c>
      <c r="C3" s="5" t="s">
        <v>33</v>
      </c>
      <c r="D3" s="42" t="s">
        <v>61</v>
      </c>
      <c r="E3" s="42" t="s">
        <v>62</v>
      </c>
    </row>
    <row r="4" spans="1:10" x14ac:dyDescent="0.3">
      <c r="A4" s="23">
        <v>43185</v>
      </c>
      <c r="B4" s="5" t="s">
        <v>21</v>
      </c>
      <c r="C4" s="5" t="s">
        <v>22</v>
      </c>
      <c r="D4" s="42" t="s">
        <v>65</v>
      </c>
      <c r="E4" s="42" t="s">
        <v>62</v>
      </c>
      <c r="G4" s="5"/>
      <c r="H4" s="5"/>
    </row>
    <row r="5" spans="1:10" x14ac:dyDescent="0.3">
      <c r="A5" s="23"/>
      <c r="B5" s="25"/>
      <c r="C5" s="5"/>
      <c r="D5" s="24"/>
      <c r="E5" s="24"/>
      <c r="G5" s="5"/>
      <c r="H5" s="5"/>
    </row>
    <row r="6" spans="1:10" x14ac:dyDescent="0.3">
      <c r="A6" s="29">
        <v>43187</v>
      </c>
      <c r="B6" s="5" t="s">
        <v>21</v>
      </c>
      <c r="C6" s="5" t="s">
        <v>63</v>
      </c>
      <c r="D6" s="27" t="s">
        <v>66</v>
      </c>
      <c r="E6" s="27" t="s">
        <v>64</v>
      </c>
      <c r="G6" s="22"/>
      <c r="H6" s="22"/>
    </row>
    <row r="7" spans="1:10" x14ac:dyDescent="0.3">
      <c r="A7" s="29">
        <v>43195</v>
      </c>
      <c r="B7" s="5" t="s">
        <v>26</v>
      </c>
      <c r="C7" s="5" t="s">
        <v>21</v>
      </c>
      <c r="D7" s="27" t="s">
        <v>68</v>
      </c>
      <c r="E7" s="45" t="s">
        <v>69</v>
      </c>
      <c r="G7" s="5"/>
      <c r="H7" s="5"/>
    </row>
    <row r="8" spans="1:10" x14ac:dyDescent="0.3">
      <c r="A8" s="26">
        <v>43199</v>
      </c>
      <c r="B8" s="5" t="s">
        <v>21</v>
      </c>
      <c r="C8" s="5" t="s">
        <v>56</v>
      </c>
      <c r="D8" s="27" t="s">
        <v>70</v>
      </c>
      <c r="E8" s="27" t="s">
        <v>71</v>
      </c>
      <c r="G8" s="22" t="s">
        <v>107</v>
      </c>
      <c r="H8" s="22" t="s">
        <v>108</v>
      </c>
    </row>
    <row r="9" spans="1:10" x14ac:dyDescent="0.3">
      <c r="A9" s="26">
        <v>43200</v>
      </c>
      <c r="B9" s="5" t="s">
        <v>25</v>
      </c>
      <c r="C9" s="5" t="s">
        <v>21</v>
      </c>
      <c r="D9" s="27" t="s">
        <v>72</v>
      </c>
      <c r="E9" s="27" t="s">
        <v>73</v>
      </c>
    </row>
    <row r="10" spans="1:10" x14ac:dyDescent="0.3">
      <c r="A10" s="26">
        <v>43201</v>
      </c>
      <c r="B10" s="5" t="s">
        <v>21</v>
      </c>
      <c r="C10" s="5" t="s">
        <v>34</v>
      </c>
      <c r="D10" s="27" t="s">
        <v>74</v>
      </c>
      <c r="E10" s="27" t="s">
        <v>75</v>
      </c>
      <c r="G10" s="59" t="s">
        <v>23</v>
      </c>
      <c r="H10" s="59"/>
    </row>
    <row r="11" spans="1:10" x14ac:dyDescent="0.3">
      <c r="A11" s="26">
        <v>43202</v>
      </c>
      <c r="B11" s="5" t="s">
        <v>21</v>
      </c>
      <c r="C11" s="5" t="s">
        <v>24</v>
      </c>
      <c r="D11" s="27" t="s">
        <v>76</v>
      </c>
      <c r="E11" s="27" t="s">
        <v>77</v>
      </c>
    </row>
    <row r="12" spans="1:10" x14ac:dyDescent="0.3">
      <c r="A12" s="26">
        <v>43208</v>
      </c>
      <c r="B12" s="5" t="s">
        <v>27</v>
      </c>
      <c r="C12" s="5" t="s">
        <v>21</v>
      </c>
      <c r="D12" s="27" t="s">
        <v>78</v>
      </c>
      <c r="E12" s="27" t="s">
        <v>79</v>
      </c>
      <c r="F12" s="21"/>
      <c r="G12" s="60"/>
      <c r="H12" s="60"/>
      <c r="I12" s="21"/>
      <c r="J12" s="21"/>
    </row>
    <row r="13" spans="1:10" x14ac:dyDescent="0.3">
      <c r="A13" s="26">
        <v>43209</v>
      </c>
      <c r="B13" s="5" t="s">
        <v>21</v>
      </c>
      <c r="C13" s="5" t="s">
        <v>28</v>
      </c>
      <c r="D13" s="27" t="s">
        <v>80</v>
      </c>
      <c r="E13" s="27" t="s">
        <v>81</v>
      </c>
      <c r="F13" s="21"/>
      <c r="G13" s="60"/>
      <c r="H13" s="60"/>
    </row>
    <row r="14" spans="1:10" x14ac:dyDescent="0.3">
      <c r="A14" s="26">
        <v>43214</v>
      </c>
      <c r="B14" s="5" t="s">
        <v>21</v>
      </c>
      <c r="C14" s="5" t="s">
        <v>26</v>
      </c>
      <c r="D14" s="27" t="s">
        <v>83</v>
      </c>
      <c r="E14" s="27" t="s">
        <v>82</v>
      </c>
      <c r="F14" s="21"/>
      <c r="G14" s="5"/>
      <c r="H14" s="5"/>
    </row>
    <row r="15" spans="1:10" x14ac:dyDescent="0.3">
      <c r="A15" s="26"/>
      <c r="B15" s="46"/>
      <c r="C15" s="46"/>
      <c r="D15" s="27" t="s">
        <v>84</v>
      </c>
      <c r="E15" s="27"/>
      <c r="F15" s="21"/>
      <c r="G15" s="46"/>
      <c r="H15" s="46"/>
    </row>
    <row r="16" spans="1:10" x14ac:dyDescent="0.3">
      <c r="A16" s="26">
        <v>43216</v>
      </c>
      <c r="B16" s="44" t="s">
        <v>55</v>
      </c>
      <c r="C16" s="44" t="s">
        <v>21</v>
      </c>
      <c r="D16" s="27" t="s">
        <v>85</v>
      </c>
      <c r="E16" s="27" t="s">
        <v>86</v>
      </c>
      <c r="F16" s="21"/>
      <c r="G16" s="44"/>
      <c r="H16" s="44"/>
    </row>
    <row r="17" spans="1:8" x14ac:dyDescent="0.3">
      <c r="A17" s="26">
        <v>43221</v>
      </c>
      <c r="B17" s="5" t="s">
        <v>21</v>
      </c>
      <c r="C17" s="5" t="s">
        <v>25</v>
      </c>
      <c r="D17" s="27" t="s">
        <v>88</v>
      </c>
      <c r="E17" s="27" t="s">
        <v>89</v>
      </c>
      <c r="G17" s="48"/>
      <c r="H17" s="22"/>
    </row>
    <row r="18" spans="1:8" x14ac:dyDescent="0.3">
      <c r="A18" s="26">
        <v>43227</v>
      </c>
      <c r="B18" s="5" t="s">
        <v>24</v>
      </c>
      <c r="C18" s="5" t="s">
        <v>21</v>
      </c>
      <c r="D18" s="27" t="s">
        <v>90</v>
      </c>
      <c r="E18" s="27" t="s">
        <v>91</v>
      </c>
      <c r="G18" s="5"/>
      <c r="H18" s="5"/>
    </row>
    <row r="19" spans="1:8" x14ac:dyDescent="0.3">
      <c r="A19" s="26">
        <v>43228</v>
      </c>
      <c r="B19" s="5" t="s">
        <v>31</v>
      </c>
      <c r="C19" s="5" t="s">
        <v>21</v>
      </c>
      <c r="D19" s="27" t="s">
        <v>92</v>
      </c>
      <c r="E19" s="27" t="s">
        <v>93</v>
      </c>
      <c r="G19" s="57"/>
      <c r="H19" s="57"/>
    </row>
    <row r="20" spans="1:8" x14ac:dyDescent="0.3">
      <c r="A20" s="26">
        <v>43229</v>
      </c>
      <c r="B20" s="5" t="s">
        <v>30</v>
      </c>
      <c r="C20" s="5" t="s">
        <v>21</v>
      </c>
      <c r="D20" s="27" t="s">
        <v>94</v>
      </c>
      <c r="E20" s="27" t="s">
        <v>95</v>
      </c>
      <c r="G20" s="8"/>
      <c r="H20" s="8"/>
    </row>
    <row r="21" spans="1:8" x14ac:dyDescent="0.3">
      <c r="A21" s="26">
        <v>43230</v>
      </c>
      <c r="B21" s="5" t="s">
        <v>21</v>
      </c>
      <c r="C21" s="5" t="s">
        <v>27</v>
      </c>
      <c r="D21" s="27" t="s">
        <v>96</v>
      </c>
      <c r="E21" s="27" t="s">
        <v>97</v>
      </c>
      <c r="G21" s="8"/>
      <c r="H21" s="8"/>
    </row>
    <row r="22" spans="1:8" x14ac:dyDescent="0.3">
      <c r="A22" s="26">
        <v>43242</v>
      </c>
      <c r="B22" s="52" t="s">
        <v>21</v>
      </c>
      <c r="C22" s="52" t="s">
        <v>103</v>
      </c>
      <c r="D22" s="27" t="s">
        <v>104</v>
      </c>
      <c r="E22" s="27" t="s">
        <v>105</v>
      </c>
      <c r="G22" s="51"/>
      <c r="H22" s="51"/>
    </row>
    <row r="23" spans="1:8" x14ac:dyDescent="0.3">
      <c r="A23" s="26">
        <v>43243</v>
      </c>
      <c r="B23" s="5" t="s">
        <v>21</v>
      </c>
      <c r="C23" s="5" t="s">
        <v>55</v>
      </c>
      <c r="D23" s="27" t="s">
        <v>109</v>
      </c>
      <c r="E23" s="27" t="s">
        <v>106</v>
      </c>
    </row>
    <row r="24" spans="1:8" x14ac:dyDescent="0.3">
      <c r="A24" s="26"/>
      <c r="B24" s="24"/>
      <c r="C24" s="24"/>
      <c r="D24" s="5"/>
      <c r="E24" s="5"/>
      <c r="G24" s="58"/>
      <c r="H24" s="58"/>
    </row>
    <row r="25" spans="1:8" x14ac:dyDescent="0.3">
      <c r="A25" s="26"/>
      <c r="B25" s="5"/>
      <c r="C25" s="5"/>
      <c r="D25" s="27"/>
      <c r="E25" s="27"/>
      <c r="G25" s="56" t="s">
        <v>29</v>
      </c>
      <c r="H25" s="56"/>
    </row>
    <row r="26" spans="1:8" x14ac:dyDescent="0.3">
      <c r="D26" s="37"/>
      <c r="E26" s="37"/>
    </row>
    <row r="27" spans="1:8" x14ac:dyDescent="0.3">
      <c r="A27" s="26"/>
      <c r="B27" s="5"/>
      <c r="C27" s="5"/>
      <c r="D27" s="5"/>
      <c r="E27" s="5"/>
    </row>
    <row r="28" spans="1:8" x14ac:dyDescent="0.3">
      <c r="D28" s="5"/>
      <c r="E28" s="5"/>
    </row>
    <row r="29" spans="1:8" x14ac:dyDescent="0.3">
      <c r="A29" s="26"/>
      <c r="B29" s="5"/>
      <c r="C29" s="5"/>
      <c r="D29" s="5"/>
      <c r="E29" s="5"/>
    </row>
    <row r="30" spans="1:8" x14ac:dyDescent="0.3">
      <c r="A30" s="26"/>
      <c r="B30" s="5"/>
      <c r="C30" s="5"/>
      <c r="D30" s="5"/>
      <c r="E30" s="5"/>
    </row>
    <row r="31" spans="1:8" x14ac:dyDescent="0.3">
      <c r="D31" s="5"/>
      <c r="E31" s="5"/>
    </row>
    <row r="32" spans="1:8" x14ac:dyDescent="0.3">
      <c r="D32" s="5"/>
    </row>
  </sheetData>
  <mergeCells count="7">
    <mergeCell ref="G25:H25"/>
    <mergeCell ref="G19:H19"/>
    <mergeCell ref="G24:H24"/>
    <mergeCell ref="A1:E1"/>
    <mergeCell ref="G10:H10"/>
    <mergeCell ref="G12:H12"/>
    <mergeCell ref="G13:H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topLeftCell="A9" workbookViewId="0">
      <selection activeCell="H21" sqref="H21"/>
    </sheetView>
  </sheetViews>
  <sheetFormatPr defaultRowHeight="14.4" x14ac:dyDescent="0.3"/>
  <cols>
    <col min="1" max="1" width="9.6640625" bestFit="1" customWidth="1"/>
    <col min="2" max="2" width="19" customWidth="1"/>
    <col min="3" max="3" width="16.44140625" customWidth="1"/>
    <col min="4" max="4" width="17.88671875" customWidth="1"/>
    <col min="5" max="5" width="21.5546875" customWidth="1"/>
    <col min="6" max="6" width="36.21875" customWidth="1"/>
  </cols>
  <sheetData>
    <row r="1" spans="1:11" ht="25.8" x14ac:dyDescent="0.5">
      <c r="A1" s="61" t="s">
        <v>48</v>
      </c>
      <c r="B1" s="61"/>
      <c r="C1" s="61"/>
      <c r="D1" s="61"/>
      <c r="E1" s="61"/>
      <c r="F1" s="61"/>
      <c r="G1" s="21"/>
      <c r="H1" s="21"/>
      <c r="I1" s="21"/>
      <c r="J1" s="21"/>
      <c r="K1" s="21"/>
    </row>
    <row r="3" spans="1:11" x14ac:dyDescent="0.3">
      <c r="A3" s="22" t="s">
        <v>16</v>
      </c>
      <c r="B3" s="22" t="s">
        <v>35</v>
      </c>
      <c r="C3" s="22" t="s">
        <v>36</v>
      </c>
      <c r="D3" s="22" t="s">
        <v>37</v>
      </c>
      <c r="E3" s="22" t="s">
        <v>38</v>
      </c>
      <c r="F3" s="22" t="s">
        <v>39</v>
      </c>
      <c r="I3" s="56"/>
      <c r="J3" s="56"/>
    </row>
    <row r="4" spans="1:11" x14ac:dyDescent="0.3">
      <c r="A4" s="22"/>
      <c r="B4" s="22"/>
      <c r="C4" s="22"/>
      <c r="D4" s="22"/>
      <c r="E4" s="22"/>
      <c r="F4" s="22"/>
      <c r="I4" s="28"/>
      <c r="J4" s="28"/>
    </row>
    <row r="5" spans="1:11" x14ac:dyDescent="0.3">
      <c r="A5" s="29"/>
      <c r="B5" s="27"/>
      <c r="C5" s="27"/>
      <c r="D5" s="27"/>
      <c r="E5" s="27"/>
      <c r="F5" s="27"/>
    </row>
    <row r="6" spans="1:11" x14ac:dyDescent="0.3">
      <c r="A6" s="29">
        <v>43223</v>
      </c>
      <c r="B6" s="27" t="s">
        <v>40</v>
      </c>
      <c r="C6" s="27" t="s">
        <v>49</v>
      </c>
      <c r="D6" s="27" t="s">
        <v>10</v>
      </c>
      <c r="E6" s="27">
        <v>84</v>
      </c>
      <c r="F6" s="49" t="s">
        <v>100</v>
      </c>
    </row>
    <row r="7" spans="1:11" x14ac:dyDescent="0.3">
      <c r="A7" s="29"/>
      <c r="B7" s="27"/>
      <c r="C7" s="27"/>
      <c r="D7" s="27" t="s">
        <v>57</v>
      </c>
      <c r="E7" s="27">
        <v>87</v>
      </c>
      <c r="F7" s="8"/>
    </row>
    <row r="8" spans="1:11" x14ac:dyDescent="0.3">
      <c r="A8" s="29"/>
      <c r="B8" s="27"/>
      <c r="C8" s="27"/>
      <c r="D8" s="27" t="s">
        <v>87</v>
      </c>
      <c r="E8" s="27">
        <v>89</v>
      </c>
      <c r="F8" s="32"/>
    </row>
    <row r="9" spans="1:11" x14ac:dyDescent="0.3">
      <c r="A9" s="29"/>
      <c r="B9" s="27"/>
      <c r="C9" s="27"/>
      <c r="D9" s="27" t="s">
        <v>45</v>
      </c>
      <c r="E9" s="27">
        <v>90</v>
      </c>
      <c r="F9" s="8"/>
    </row>
    <row r="10" spans="1:11" x14ac:dyDescent="0.3">
      <c r="A10" s="24"/>
      <c r="B10" s="24"/>
      <c r="C10" s="24"/>
      <c r="D10" s="32"/>
      <c r="E10" s="47">
        <v>350</v>
      </c>
      <c r="F10" s="8"/>
    </row>
    <row r="11" spans="1:11" x14ac:dyDescent="0.3">
      <c r="A11" s="24"/>
      <c r="B11" s="24"/>
      <c r="C11" s="24"/>
      <c r="D11" s="27"/>
      <c r="E11" s="27"/>
      <c r="F11" s="31"/>
    </row>
    <row r="12" spans="1:11" x14ac:dyDescent="0.3">
      <c r="A12" s="24"/>
      <c r="B12" s="24"/>
      <c r="C12" s="24"/>
      <c r="D12" s="27"/>
      <c r="E12" s="27"/>
      <c r="F12" s="27"/>
    </row>
    <row r="13" spans="1:11" x14ac:dyDescent="0.3">
      <c r="A13" s="29">
        <v>43234</v>
      </c>
      <c r="B13" s="27" t="s">
        <v>42</v>
      </c>
      <c r="C13" s="27" t="s">
        <v>67</v>
      </c>
      <c r="D13" s="27" t="s">
        <v>7</v>
      </c>
      <c r="E13" s="27">
        <v>72</v>
      </c>
      <c r="F13" s="49" t="s">
        <v>98</v>
      </c>
    </row>
    <row r="14" spans="1:11" x14ac:dyDescent="0.3">
      <c r="A14" s="29"/>
      <c r="B14" s="27" t="s">
        <v>43</v>
      </c>
      <c r="C14" s="27"/>
      <c r="D14" s="27" t="s">
        <v>45</v>
      </c>
      <c r="E14" s="27">
        <v>77</v>
      </c>
      <c r="F14" s="49"/>
    </row>
    <row r="15" spans="1:11" x14ac:dyDescent="0.3">
      <c r="A15" s="29"/>
      <c r="B15" s="27"/>
      <c r="C15" s="27"/>
      <c r="D15" s="27" t="s">
        <v>57</v>
      </c>
      <c r="E15" s="27">
        <v>83</v>
      </c>
      <c r="F15" s="49" t="s">
        <v>99</v>
      </c>
    </row>
    <row r="16" spans="1:11" x14ac:dyDescent="0.3">
      <c r="A16" s="29"/>
      <c r="B16" s="27"/>
      <c r="C16" s="27"/>
      <c r="D16" s="27" t="s">
        <v>2</v>
      </c>
      <c r="E16" s="27">
        <v>84</v>
      </c>
      <c r="F16" s="8"/>
    </row>
    <row r="17" spans="1:6" x14ac:dyDescent="0.3">
      <c r="A17" s="29"/>
      <c r="B17" s="27"/>
      <c r="C17" s="27"/>
      <c r="D17" s="27" t="s">
        <v>10</v>
      </c>
      <c r="E17" s="27">
        <v>85</v>
      </c>
      <c r="F17" s="24"/>
    </row>
    <row r="18" spans="1:6" x14ac:dyDescent="0.3">
      <c r="A18" s="27"/>
      <c r="B18" s="27"/>
      <c r="C18" s="27"/>
      <c r="D18" s="27"/>
      <c r="E18" s="49">
        <v>316</v>
      </c>
      <c r="F18" s="8"/>
    </row>
    <row r="19" spans="1:6" x14ac:dyDescent="0.3">
      <c r="A19" s="27"/>
      <c r="B19" s="27"/>
      <c r="C19" s="27"/>
      <c r="D19" s="27"/>
      <c r="E19" s="27"/>
      <c r="F19" s="30"/>
    </row>
    <row r="20" spans="1:6" x14ac:dyDescent="0.3">
      <c r="A20" s="29">
        <v>43236</v>
      </c>
      <c r="B20" s="27" t="s">
        <v>44</v>
      </c>
      <c r="C20" s="27" t="s">
        <v>41</v>
      </c>
      <c r="D20" s="27" t="s">
        <v>7</v>
      </c>
      <c r="E20" s="27">
        <v>73</v>
      </c>
      <c r="F20" s="50" t="s">
        <v>101</v>
      </c>
    </row>
    <row r="21" spans="1:6" x14ac:dyDescent="0.3">
      <c r="A21" s="29"/>
      <c r="B21" s="27"/>
      <c r="C21" s="27"/>
      <c r="D21" s="27" t="s">
        <v>45</v>
      </c>
      <c r="E21" s="27">
        <v>77</v>
      </c>
      <c r="F21" s="8"/>
    </row>
    <row r="22" spans="1:6" x14ac:dyDescent="0.3">
      <c r="A22" s="29"/>
      <c r="B22" s="27"/>
      <c r="C22" s="27"/>
      <c r="D22" s="27" t="s">
        <v>54</v>
      </c>
      <c r="E22" s="27">
        <v>80</v>
      </c>
      <c r="F22" s="50" t="s">
        <v>102</v>
      </c>
    </row>
    <row r="23" spans="1:6" x14ac:dyDescent="0.3">
      <c r="A23" s="29"/>
      <c r="B23" s="27"/>
      <c r="C23" s="27"/>
      <c r="D23" s="27" t="s">
        <v>10</v>
      </c>
      <c r="E23" s="27">
        <v>88</v>
      </c>
      <c r="F23" s="8"/>
    </row>
    <row r="24" spans="1:6" x14ac:dyDescent="0.3">
      <c r="A24" s="27"/>
      <c r="B24" s="27"/>
      <c r="C24" s="27"/>
      <c r="E24" s="24"/>
      <c r="F24" s="8"/>
    </row>
    <row r="25" spans="1:6" x14ac:dyDescent="0.3">
      <c r="A25" s="27"/>
      <c r="B25" s="27"/>
      <c r="C25" s="27"/>
      <c r="D25" s="24"/>
      <c r="E25" s="24"/>
      <c r="F25" s="8"/>
    </row>
    <row r="26" spans="1:6" x14ac:dyDescent="0.3">
      <c r="A26" s="24"/>
      <c r="B26" s="24"/>
      <c r="C26" s="24"/>
      <c r="D26" s="24"/>
      <c r="E26" s="24"/>
      <c r="F26" s="8"/>
    </row>
    <row r="27" spans="1:6" x14ac:dyDescent="0.3">
      <c r="A27" s="31"/>
      <c r="B27" s="31"/>
      <c r="C27" s="31"/>
      <c r="D27" s="32"/>
      <c r="E27" s="32"/>
      <c r="F27" s="32"/>
    </row>
    <row r="28" spans="1:6" x14ac:dyDescent="0.3">
      <c r="A28" s="29">
        <v>43244</v>
      </c>
      <c r="B28" s="27" t="s">
        <v>46</v>
      </c>
      <c r="C28" s="27" t="s">
        <v>47</v>
      </c>
      <c r="D28" s="27" t="s">
        <v>45</v>
      </c>
      <c r="E28" s="27">
        <v>74</v>
      </c>
      <c r="F28" s="53" t="s">
        <v>111</v>
      </c>
    </row>
    <row r="29" spans="1:6" x14ac:dyDescent="0.3">
      <c r="A29" s="24"/>
      <c r="B29" s="24"/>
      <c r="C29" s="24"/>
      <c r="D29" s="27" t="s">
        <v>10</v>
      </c>
      <c r="E29" s="27">
        <v>77</v>
      </c>
      <c r="F29" s="53"/>
    </row>
    <row r="30" spans="1:6" x14ac:dyDescent="0.3">
      <c r="A30" s="32"/>
      <c r="B30" s="32"/>
      <c r="C30" s="32"/>
      <c r="D30" s="27" t="s">
        <v>54</v>
      </c>
      <c r="E30" s="27">
        <v>81</v>
      </c>
      <c r="F30" s="27" t="s">
        <v>112</v>
      </c>
    </row>
    <row r="31" spans="1:6" x14ac:dyDescent="0.3">
      <c r="A31" s="32"/>
      <c r="B31" s="32"/>
      <c r="C31" s="32"/>
      <c r="D31" s="27" t="s">
        <v>110</v>
      </c>
      <c r="E31" s="27">
        <v>83</v>
      </c>
      <c r="F31" s="53"/>
    </row>
    <row r="32" spans="1:6" x14ac:dyDescent="0.3">
      <c r="A32" s="32"/>
      <c r="B32" s="32"/>
      <c r="C32" s="32"/>
      <c r="D32" s="24"/>
      <c r="E32" s="53">
        <v>315</v>
      </c>
      <c r="F32" s="53" t="s">
        <v>113</v>
      </c>
    </row>
    <row r="33" spans="1:6" x14ac:dyDescent="0.3">
      <c r="A33" s="32"/>
      <c r="B33" s="32"/>
      <c r="C33" s="32"/>
      <c r="D33" s="32"/>
      <c r="E33" s="32"/>
      <c r="F33" s="8"/>
    </row>
    <row r="34" spans="1:6" x14ac:dyDescent="0.3">
      <c r="A34" s="32"/>
      <c r="B34" s="32"/>
      <c r="C34" s="32"/>
      <c r="D34" s="32"/>
      <c r="E34" s="32"/>
      <c r="F34" s="8"/>
    </row>
    <row r="35" spans="1:6" x14ac:dyDescent="0.3">
      <c r="A35" s="32"/>
      <c r="B35" s="32"/>
      <c r="C35" s="32"/>
      <c r="D35" s="32"/>
      <c r="E35" s="32"/>
      <c r="F35" s="8"/>
    </row>
    <row r="36" spans="1:6" x14ac:dyDescent="0.3">
      <c r="A36" s="32"/>
      <c r="B36" s="32"/>
      <c r="C36" s="32"/>
      <c r="D36" s="32"/>
      <c r="E36" s="32"/>
      <c r="F36" s="32"/>
    </row>
    <row r="37" spans="1:6" x14ac:dyDescent="0.3">
      <c r="A37" s="32"/>
      <c r="B37" s="32"/>
      <c r="C37" s="32"/>
      <c r="D37" s="32"/>
      <c r="E37" s="32"/>
      <c r="F37" s="24"/>
    </row>
    <row r="38" spans="1:6" x14ac:dyDescent="0.3">
      <c r="A38" s="32"/>
      <c r="B38" s="32"/>
      <c r="C38" s="32"/>
      <c r="D38" s="32"/>
      <c r="E38" s="32"/>
      <c r="F38" s="24"/>
    </row>
    <row r="39" spans="1:6" x14ac:dyDescent="0.3">
      <c r="A39" s="32"/>
      <c r="B39" s="32"/>
      <c r="C39" s="32"/>
      <c r="D39" s="32"/>
      <c r="E39" s="32"/>
      <c r="F39" s="32"/>
    </row>
    <row r="40" spans="1:6" x14ac:dyDescent="0.3">
      <c r="A40" s="32"/>
      <c r="B40" s="32"/>
      <c r="C40" s="32"/>
      <c r="D40" s="32"/>
      <c r="E40" s="32"/>
      <c r="F40" s="24"/>
    </row>
  </sheetData>
  <mergeCells count="2">
    <mergeCell ref="A1:F1"/>
    <mergeCell ref="I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Practice Scoring</vt:lpstr>
      <vt:lpstr>Match Scoring</vt:lpstr>
      <vt:lpstr>Match Results</vt:lpstr>
      <vt:lpstr>Tournament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Holmes</dc:creator>
  <cp:lastModifiedBy>Shane Snyder</cp:lastModifiedBy>
  <dcterms:created xsi:type="dcterms:W3CDTF">2018-01-30T16:12:43Z</dcterms:created>
  <dcterms:modified xsi:type="dcterms:W3CDTF">2018-05-30T11:32:31Z</dcterms:modified>
</cp:coreProperties>
</file>